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<sst xmlns="http://schemas.openxmlformats.org/spreadsheetml/2006/main" count="339" uniqueCount="120">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</sst>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E139" sqref="E139:L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40</v>
      </c>
      <c r="D1" s="80"/>
      <c r="E1" s="80"/>
      <c r="F1" s="12" t="s">
        <v>16</v>
      </c>
      <c r="G1" s="2" t="s">
        <v>17</v>
      </c>
      <c r="H1" s="81" t="s">
        <v>39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86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87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88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89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90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102</v>
      </c>
      <c r="F25" s="58" t="s">
        <v>103</v>
      </c>
      <c r="G25" s="58">
        <v>6.2</v>
      </c>
      <c r="H25" s="58">
        <v>6.6</v>
      </c>
      <c r="I25" s="58">
        <v>47</v>
      </c>
      <c r="J25" s="58">
        <v>250.2</v>
      </c>
      <c r="K25" s="59">
        <v>311</v>
      </c>
      <c r="L25" s="58">
        <v>28.27</v>
      </c>
    </row>
    <row r="26" spans="1:12" ht="15" x14ac:dyDescent="0.25">
      <c r="A26" s="14"/>
      <c r="B26" s="15"/>
      <c r="C26" s="11"/>
      <c r="D26" s="6"/>
      <c r="E26" s="60" t="s">
        <v>104</v>
      </c>
      <c r="F26" s="61">
        <v>20</v>
      </c>
      <c r="G26" s="61">
        <v>4.6900000000000004</v>
      </c>
      <c r="H26" s="61">
        <v>5.9</v>
      </c>
      <c r="I26" s="61"/>
      <c r="J26" s="61">
        <v>72.8</v>
      </c>
      <c r="K26" s="62" t="s">
        <v>51</v>
      </c>
      <c r="L26" s="61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105</v>
      </c>
      <c r="F27" s="61">
        <v>200</v>
      </c>
      <c r="G27" s="61">
        <v>0.3</v>
      </c>
      <c r="H27" s="61"/>
      <c r="I27" s="61">
        <v>6.7</v>
      </c>
      <c r="J27" s="61">
        <v>27.9</v>
      </c>
      <c r="K27" s="62">
        <v>686</v>
      </c>
      <c r="L27" s="61">
        <v>18.329999999999998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1">
        <v>2.21</v>
      </c>
      <c r="H28" s="61">
        <v>1.35</v>
      </c>
      <c r="I28" s="61">
        <v>13.05</v>
      </c>
      <c r="J28" s="61">
        <v>82.2</v>
      </c>
      <c r="K28" s="62" t="s">
        <v>47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 t="s">
        <v>106</v>
      </c>
      <c r="F29" s="61">
        <v>40</v>
      </c>
      <c r="G29" s="61">
        <v>5.12</v>
      </c>
      <c r="H29" s="61">
        <v>4.6399999999999997</v>
      </c>
      <c r="I29" s="61">
        <v>0.28000000000000003</v>
      </c>
      <c r="J29" s="61">
        <v>63.5</v>
      </c>
      <c r="K29" s="62">
        <v>337</v>
      </c>
      <c r="L29" s="61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290</v>
      </c>
      <c r="G32" s="19">
        <f t="shared" ref="G32" si="6">SUM(G25:G31)</f>
        <v>18.520000000000003</v>
      </c>
      <c r="H32" s="19">
        <f t="shared" ref="H32" si="7">SUM(H25:H31)</f>
        <v>18.489999999999998</v>
      </c>
      <c r="I32" s="19">
        <f t="shared" ref="I32" si="8">SUM(I25:I31)</f>
        <v>67.03</v>
      </c>
      <c r="J32" s="19">
        <f t="shared" ref="J32:L32" si="9">SUM(J25:J31)</f>
        <v>496.59999999999997</v>
      </c>
      <c r="K32" s="25"/>
      <c r="L32" s="19">
        <f t="shared" si="9"/>
        <v>73.399999999999991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91</v>
      </c>
      <c r="F34" s="64" t="s">
        <v>92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93</v>
      </c>
      <c r="F35" s="64" t="s">
        <v>94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95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96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97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730</v>
      </c>
      <c r="G43" s="32">
        <f t="shared" ref="G43" si="14">G32+G42</f>
        <v>41.59</v>
      </c>
      <c r="H43" s="32">
        <f t="shared" ref="H43" si="15">H32+H42</f>
        <v>45.129999999999995</v>
      </c>
      <c r="I43" s="32">
        <f t="shared" ref="I43" si="16">I32+I42</f>
        <v>178.93</v>
      </c>
      <c r="J43" s="32">
        <f t="shared" ref="J43:L43" si="17">J32+J42</f>
        <v>1243.8599999999999</v>
      </c>
      <c r="K43" s="32"/>
      <c r="L43" s="32">
        <f t="shared" si="17"/>
        <v>190.82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107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108</v>
      </c>
      <c r="F63" s="67">
        <v>150</v>
      </c>
      <c r="G63" s="67">
        <v>2.95</v>
      </c>
      <c r="H63" s="67">
        <v>0.56999999999999995</v>
      </c>
      <c r="I63" s="67">
        <v>26.53</v>
      </c>
      <c r="J63" s="67">
        <v>134.85</v>
      </c>
      <c r="K63" s="68">
        <v>302</v>
      </c>
      <c r="L63" s="67">
        <v>30.2</v>
      </c>
    </row>
    <row r="64" spans="1:12" ht="15" x14ac:dyDescent="0.25">
      <c r="A64" s="23"/>
      <c r="B64" s="15"/>
      <c r="C64" s="11"/>
      <c r="D64" s="6"/>
      <c r="E64" s="72" t="s">
        <v>109</v>
      </c>
      <c r="F64" s="73">
        <v>110</v>
      </c>
      <c r="G64" s="73">
        <v>6.8</v>
      </c>
      <c r="H64" s="73">
        <v>7</v>
      </c>
      <c r="I64" s="73">
        <v>10.1</v>
      </c>
      <c r="J64" s="73">
        <v>158.5</v>
      </c>
      <c r="K64" s="74">
        <v>463</v>
      </c>
      <c r="L64" s="73">
        <v>30.16</v>
      </c>
    </row>
    <row r="65" spans="1:12" ht="15" x14ac:dyDescent="0.25">
      <c r="A65" s="23"/>
      <c r="B65" s="15"/>
      <c r="C65" s="11"/>
      <c r="D65" s="7" t="s">
        <v>22</v>
      </c>
      <c r="E65" s="72" t="s">
        <v>50</v>
      </c>
      <c r="F65" s="73">
        <v>200</v>
      </c>
      <c r="G65" s="73">
        <v>2.6</v>
      </c>
      <c r="H65" s="73">
        <v>3.8</v>
      </c>
      <c r="I65" s="73">
        <v>22.4</v>
      </c>
      <c r="J65" s="73">
        <v>112.4</v>
      </c>
      <c r="K65" s="74">
        <v>689</v>
      </c>
      <c r="L65" s="73">
        <v>10.32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16.77</v>
      </c>
      <c r="H70" s="19">
        <f t="shared" ref="H70" si="31">SUM(H63:H69)</f>
        <v>14.07</v>
      </c>
      <c r="I70" s="19">
        <f t="shared" ref="I70" si="32">SUM(I63:I69)</f>
        <v>85.13</v>
      </c>
      <c r="J70" s="19">
        <f t="shared" ref="J70:L70" si="33">SUM(J63:J69)</f>
        <v>497.75</v>
      </c>
      <c r="K70" s="25"/>
      <c r="L70" s="19">
        <f t="shared" si="33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1310</v>
      </c>
      <c r="G81" s="32">
        <f t="shared" ref="G81" si="38">G70+G80</f>
        <v>41.09</v>
      </c>
      <c r="H81" s="32">
        <f t="shared" ref="H81" si="39">H70+H80</f>
        <v>45.66</v>
      </c>
      <c r="I81" s="32">
        <f t="shared" ref="I81" si="40">I70+I80</f>
        <v>180.07999999999998</v>
      </c>
      <c r="J81" s="32">
        <f t="shared" ref="J81:L81" si="41">J70+J80</f>
        <v>1233.8499999999999</v>
      </c>
      <c r="K81" s="32"/>
      <c r="L81" s="32">
        <f t="shared" si="41"/>
        <v>190.68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35.26</v>
      </c>
    </row>
    <row r="83" spans="1:12" ht="15" x14ac:dyDescent="0.25">
      <c r="A83" s="23"/>
      <c r="B83" s="15"/>
      <c r="C83" s="11"/>
      <c r="D83" s="6"/>
      <c r="E83" s="42" t="s">
        <v>110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27.610000000000003</v>
      </c>
      <c r="H89" s="19">
        <f t="shared" ref="H89" si="43">SUM(H82:H88)</f>
        <v>29.550000000000004</v>
      </c>
      <c r="I89" s="19">
        <f t="shared" ref="I89" si="44">SUM(I82:I88)</f>
        <v>22.700000000000003</v>
      </c>
      <c r="J89" s="19">
        <f t="shared" ref="J89:L89" si="45">SUM(J82:J88)</f>
        <v>496.5</v>
      </c>
      <c r="K89" s="25"/>
      <c r="L89" s="19">
        <f t="shared" si="45"/>
        <v>73.539999999999992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1290</v>
      </c>
      <c r="G100" s="32">
        <f t="shared" ref="G100" si="50">G89+G99</f>
        <v>57.250000000000007</v>
      </c>
      <c r="H100" s="32">
        <f t="shared" ref="H100" si="51">H89+H99</f>
        <v>46.72</v>
      </c>
      <c r="I100" s="32">
        <f t="shared" ref="I100" si="52">I89+I99</f>
        <v>121.12</v>
      </c>
      <c r="J100" s="32">
        <f t="shared" ref="J100:L100" si="53">J89+J99</f>
        <v>1204.8400000000001</v>
      </c>
      <c r="K100" s="32"/>
      <c r="L100" s="32">
        <f t="shared" si="53"/>
        <v>190.71999999999997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112</v>
      </c>
      <c r="F101" s="67">
        <v>110</v>
      </c>
      <c r="G101" s="67">
        <v>14.6</v>
      </c>
      <c r="H101" s="67">
        <v>6.8</v>
      </c>
      <c r="I101" s="67">
        <v>3.1</v>
      </c>
      <c r="J101" s="67">
        <v>129.6</v>
      </c>
      <c r="K101" s="68">
        <v>451</v>
      </c>
      <c r="L101" s="67">
        <v>25.4</v>
      </c>
    </row>
    <row r="102" spans="1:12" ht="15" x14ac:dyDescent="0.25">
      <c r="A102" s="23"/>
      <c r="B102" s="15"/>
      <c r="C102" s="11"/>
      <c r="D102" s="6"/>
      <c r="E102" s="72" t="s">
        <v>113</v>
      </c>
      <c r="F102" s="73">
        <v>150</v>
      </c>
      <c r="G102" s="73">
        <v>3.9</v>
      </c>
      <c r="H102" s="73">
        <v>8.6999999999999993</v>
      </c>
      <c r="I102" s="73">
        <v>14.7</v>
      </c>
      <c r="J102" s="73">
        <v>128.94999999999999</v>
      </c>
      <c r="K102" s="74">
        <v>534</v>
      </c>
      <c r="L102" s="73">
        <v>25.64</v>
      </c>
    </row>
    <row r="103" spans="1:12" ht="15" x14ac:dyDescent="0.25">
      <c r="A103" s="23"/>
      <c r="B103" s="15"/>
      <c r="C103" s="11"/>
      <c r="D103" s="7" t="s">
        <v>22</v>
      </c>
      <c r="E103" s="72" t="s">
        <v>43</v>
      </c>
      <c r="F103" s="73">
        <v>200</v>
      </c>
      <c r="G103" s="73">
        <v>0.4</v>
      </c>
      <c r="H103" s="73">
        <v>0.4</v>
      </c>
      <c r="I103" s="73">
        <v>22.8</v>
      </c>
      <c r="J103" s="73">
        <v>102</v>
      </c>
      <c r="K103" s="74" t="s">
        <v>42</v>
      </c>
      <c r="L103" s="73">
        <v>20</v>
      </c>
    </row>
    <row r="104" spans="1:12" ht="15" x14ac:dyDescent="0.25">
      <c r="A104" s="23"/>
      <c r="B104" s="15"/>
      <c r="C104" s="11"/>
      <c r="D104" s="7" t="s">
        <v>23</v>
      </c>
      <c r="E104" s="72" t="s">
        <v>44</v>
      </c>
      <c r="F104" s="73">
        <v>30</v>
      </c>
      <c r="G104" s="73">
        <v>4.42</v>
      </c>
      <c r="H104" s="73">
        <v>2.7</v>
      </c>
      <c r="I104" s="73">
        <v>26.1</v>
      </c>
      <c r="J104" s="73">
        <v>92</v>
      </c>
      <c r="K104" s="74" t="s">
        <v>42</v>
      </c>
      <c r="L104" s="73">
        <v>2.8</v>
      </c>
    </row>
    <row r="105" spans="1:12" ht="15" x14ac:dyDescent="0.25">
      <c r="A105" s="23"/>
      <c r="B105" s="15"/>
      <c r="C105" s="11"/>
      <c r="D105" s="7" t="s">
        <v>24</v>
      </c>
      <c r="E105" s="72"/>
      <c r="F105" s="73"/>
      <c r="G105" s="73"/>
      <c r="H105" s="73"/>
      <c r="I105" s="73"/>
      <c r="J105" s="73"/>
      <c r="K105" s="74"/>
      <c r="L105" s="7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99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115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116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117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118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119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110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800</v>
      </c>
      <c r="G176" s="32">
        <f t="shared" ref="G176" si="82">G165+G175</f>
        <v>27.320000000000004</v>
      </c>
      <c r="H176" s="32">
        <f t="shared" ref="H176" si="83">H165+H175</f>
        <v>28.240000000000002</v>
      </c>
      <c r="I176" s="32">
        <f t="shared" ref="I176" si="84">I165+I175</f>
        <v>105.05000000000001</v>
      </c>
      <c r="J176" s="32">
        <f t="shared" ref="J176:L176" si="85">J165+J175</f>
        <v>809.40000000000009</v>
      </c>
      <c r="K176" s="32"/>
      <c r="L176" s="32">
        <f t="shared" si="85"/>
        <v>117.1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101</v>
      </c>
      <c r="L177" s="40">
        <v>36.58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15.04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21.71</v>
      </c>
      <c r="H184" s="19">
        <f t="shared" si="86"/>
        <v>18.850000000000001</v>
      </c>
      <c r="I184" s="19">
        <f t="shared" si="86"/>
        <v>60.4</v>
      </c>
      <c r="J184" s="19">
        <f t="shared" si="86"/>
        <v>571.04999999999995</v>
      </c>
      <c r="K184" s="25"/>
      <c r="L184" s="19">
        <f t="shared" ref="L184" si="87"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82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1380</v>
      </c>
      <c r="G195" s="32">
        <f t="shared" ref="G195" si="90">G184+G194</f>
        <v>45.849999999999994</v>
      </c>
      <c r="H195" s="32">
        <f t="shared" ref="H195" si="91">H184+H194</f>
        <v>43.78</v>
      </c>
      <c r="I195" s="32">
        <f t="shared" ref="I195" si="92">I184+I194</f>
        <v>185.94000000000003</v>
      </c>
      <c r="J195" s="32">
        <f t="shared" ref="J195:L195" si="93">J184+J194</f>
        <v>1293.3600000000001</v>
      </c>
      <c r="K195" s="32"/>
      <c r="L195" s="32">
        <f t="shared" si="93"/>
        <v>191.04</v>
      </c>
    </row>
    <row r="196" spans="1:12" ht="13.5" thickBot="1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1214.0999999999999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42.524999999999999</v>
      </c>
      <c r="H196" s="34">
        <f t="shared" si="94"/>
        <v>41.637999999999998</v>
      </c>
      <c r="I196" s="34">
        <f t="shared" si="94"/>
        <v>168.59300000000002</v>
      </c>
      <c r="J196" s="34">
        <f t="shared" si="94"/>
        <v>5725.0974200000001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183.50899999999996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2025-03-06T23:01:55Z</dcterms:modified>
</cp:coreProperties>
</file>